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zul\Downloads\"/>
    </mc:Choice>
  </mc:AlternateContent>
  <xr:revisionPtr revIDLastSave="0" documentId="13_ncr:1_{3BDDB8DA-DBD2-4D35-AD65-25D128344735}" xr6:coauthVersionLast="47" xr6:coauthVersionMax="47" xr10:uidLastSave="{00000000-0000-0000-0000-000000000000}"/>
  <workbookProtection workbookAlgorithmName="SHA-512" workbookHashValue="gaDpBuFfScwfl7yDddBX50bbBYvsqjg92+vTLNHfHujO81akewl/0VLcPtaj6jmj43dIPM+iYar7sGp83QNtnw==" workbookSaltValue="aWQkvg7SOZh07WZSdjFNzw==" workbookSpinCount="100000" lockStructure="1"/>
  <bookViews>
    <workbookView xWindow="705" yWindow="705" windowWidth="18000" windowHeight="9398" tabRatio="500" xr2:uid="{00000000-000D-0000-FFFF-FFFF00000000}"/>
  </bookViews>
  <sheets>
    <sheet name="Bestellung" sheetId="1" r:id="rId1"/>
    <sheet name="GetC Artikel" sheetId="2" r:id="rId2"/>
    <sheet name="Dropdowns" sheetId="3" state="hidden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36" i="1" s="1"/>
</calcChain>
</file>

<file path=xl/sharedStrings.xml><?xml version="1.0" encoding="utf-8"?>
<sst xmlns="http://schemas.openxmlformats.org/spreadsheetml/2006/main" count="58" uniqueCount="45">
  <si>
    <t>Bestellformular Gladius et Codex</t>
  </si>
  <si>
    <t>Bitte möglichst vollständig ausfüllen (persönliche Angaben, Artikelnummer, etc.) und an sammelbestellung@getc.ch senden.</t>
  </si>
  <si>
    <t>Vorname</t>
  </si>
  <si>
    <t>Wechselkurse</t>
  </si>
  <si>
    <t>Name</t>
  </si>
  <si>
    <t>Fremdwährung (ungefähr)</t>
  </si>
  <si>
    <t>Strasse</t>
  </si>
  <si>
    <t>CHF</t>
  </si>
  <si>
    <t>PLZ</t>
  </si>
  <si>
    <t>EUR</t>
  </si>
  <si>
    <t>Wohnort</t>
  </si>
  <si>
    <t>GBP</t>
  </si>
  <si>
    <t>Telefon</t>
  </si>
  <si>
    <t>USD</t>
  </si>
  <si>
    <t>E-Mail</t>
  </si>
  <si>
    <t>Andere</t>
  </si>
  <si>
    <t>Abholung</t>
  </si>
  <si>
    <t>Die Preisangabe ist eine provisorische Schätzung. Der tatsächliche Preis ist abhängig von den aktuellen Wechselkursen, der MwST, möglichen Zollgebühren, etc.</t>
  </si>
  <si>
    <t>Die Rechnung erhältst Du erst nach Auslieferung der Artikel und vollständiger Abwicklung der Zoll und MwSt.</t>
  </si>
  <si>
    <t>Anbieter</t>
  </si>
  <si>
    <t>Artikelnummer</t>
  </si>
  <si>
    <t>Artikelbezeichnung</t>
  </si>
  <si>
    <t>Farbe</t>
  </si>
  <si>
    <t>Grösse</t>
  </si>
  <si>
    <t>Stückpreis</t>
  </si>
  <si>
    <t>Währung</t>
  </si>
  <si>
    <t>Menge</t>
  </si>
  <si>
    <t>Bemerkungen</t>
  </si>
  <si>
    <t>Preis</t>
  </si>
  <si>
    <t>Total (ca.)</t>
  </si>
  <si>
    <t>Hier findest Du Artikel, die nicht auf der Webseite eines Anbieters zu finden sind. 
Gib bitte auf dem Formular Gladius et Codex als Anbieter an. Danke.</t>
  </si>
  <si>
    <t>Gladius et Codex</t>
  </si>
  <si>
    <t>T-Shirt (Grössen S bis XXXL)</t>
  </si>
  <si>
    <t>Hoodie (Grössen S bis XXL)</t>
  </si>
  <si>
    <t>Funktions-T-Shirt (Grössen S bis XXL)</t>
  </si>
  <si>
    <t>Langarmshirt</t>
  </si>
  <si>
    <t>Badge</t>
  </si>
  <si>
    <t>Abholort</t>
  </si>
  <si>
    <t>Basel</t>
  </si>
  <si>
    <t>PBT</t>
  </si>
  <si>
    <t>Zürich</t>
  </si>
  <si>
    <t>SPES</t>
  </si>
  <si>
    <t>Regenyei</t>
  </si>
  <si>
    <t>FAITS D’ARMES</t>
  </si>
  <si>
    <t>Andere (siehe Bemerkung)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</si>
</sst>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al"/>
      <charset val="1"/>
    </font>
    <font>
      <b/>
      <sz val="10"/>
      <name val="Aral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B2B2B2"/>
      </left>
      <right style="medium">
        <color auto="1"/>
      </right>
      <top style="medium">
        <color auto="1"/>
      </top>
      <bottom style="thin">
        <color rgb="FFB2B2B2"/>
      </bottom>
      <diagonal/>
    </border>
    <border>
      <left style="medium">
        <color auto="1"/>
      </left>
      <right/>
      <top/>
      <bottom/>
      <diagonal/>
    </border>
    <border>
      <left style="thin">
        <color rgb="FFB2B2B2"/>
      </left>
      <right style="medium">
        <color auto="1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medium">
        <color auto="1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2" borderId="1" applyProtection="0"/>
  </cellStyleXfs>
  <cellXfs count="18">
    <xf numFmtId="0" fontId="0" fillId="0" borderId="0" xfId="0"/>
    <xf numFmtId="0" fontId="5" fillId="2" borderId="7" xfId="1" applyBorder="1" applyAlignment="1" applyProtection="1">
      <alignment horizontal="left"/>
      <protection locked="0"/>
    </xf>
    <xf numFmtId="0" fontId="5" fillId="2" borderId="5" xfId="1" applyBorder="1" applyAlignment="1" applyProtection="1">
      <alignment horizontal="left"/>
      <protection locked="0"/>
    </xf>
    <xf numFmtId="0" fontId="5" fillId="2" borderId="3" xfId="1" applyBorder="1" applyAlignment="1" applyProtection="1">
      <alignment horizontal="left"/>
      <protection locked="0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5" fillId="2" borderId="9" xfId="1" applyBorder="1" applyProtection="1">
      <protection locked="0"/>
    </xf>
    <xf numFmtId="0" fontId="5" fillId="2" borderId="1" xfId="1" applyProtection="1">
      <protection locked="0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4" fillId="0" borderId="0" xfId="0" applyFont="1"/>
  </cellXfs>
  <cellStyles count="2">
    <cellStyle name="Excel Built-in Note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8:J34" totalsRowShown="0">
  <autoFilter ref="A18:J34" xr:uid="{00000000-0009-0000-0100-000001000000}"/>
  <tableColumns count="10">
    <tableColumn id="1" xr3:uid="{00000000-0010-0000-0000-000001000000}" name="Anbieter"/>
    <tableColumn id="2" xr3:uid="{00000000-0010-0000-0000-000002000000}" name="Artikelnummer"/>
    <tableColumn id="3" xr3:uid="{00000000-0010-0000-0000-000003000000}" name="Artikelbezeichnung"/>
    <tableColumn id="4" xr3:uid="{00000000-0010-0000-0000-000004000000}" name="Farbe"/>
    <tableColumn id="5" xr3:uid="{00000000-0010-0000-0000-000005000000}" name="Grösse"/>
    <tableColumn id="6" xr3:uid="{00000000-0010-0000-0000-000006000000}" name="Stückpreis"/>
    <tableColumn id="7" xr3:uid="{00000000-0010-0000-0000-000007000000}" name="Währung"/>
    <tableColumn id="8" xr3:uid="{00000000-0010-0000-0000-000008000000}" name="Menge"/>
    <tableColumn id="9" xr3:uid="{00000000-0010-0000-0000-000009000000}" name="Bemerkungen"/>
    <tableColumn id="10" xr3:uid="{00000000-0010-0000-0000-00000A000000}" name="Prei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activeCell="B5" sqref="B5:C5"/>
    </sheetView>
  </sheetViews>
  <sheetFormatPr defaultColWidth="11.59765625" defaultRowHeight="12.75"/>
  <cols>
    <col min="1" max="1" width="14.1328125" customWidth="1"/>
    <col min="2" max="2" width="15.53125" customWidth="1"/>
    <col min="3" max="3" width="55.53125" customWidth="1"/>
    <col min="9" max="9" width="48" customWidth="1"/>
  </cols>
  <sheetData>
    <row r="1" spans="1:10" ht="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3" spans="1:10">
      <c r="A3" s="4" t="s">
        <v>1</v>
      </c>
      <c r="B3" s="4"/>
      <c r="C3" s="4"/>
      <c r="D3" s="4"/>
      <c r="E3" s="4"/>
      <c r="F3" s="4"/>
      <c r="G3" s="4"/>
      <c r="H3" s="4"/>
      <c r="I3" s="4"/>
    </row>
    <row r="5" spans="1:10">
      <c r="A5" s="6" t="s">
        <v>2</v>
      </c>
      <c r="B5" s="3"/>
      <c r="C5" s="3"/>
      <c r="E5" t="s">
        <v>3</v>
      </c>
    </row>
    <row r="6" spans="1:10">
      <c r="A6" s="7" t="s">
        <v>4</v>
      </c>
      <c r="B6" s="2"/>
      <c r="C6" s="2"/>
      <c r="E6" t="s">
        <v>5</v>
      </c>
    </row>
    <row r="7" spans="1:10">
      <c r="A7" s="7" t="s">
        <v>6</v>
      </c>
      <c r="B7" s="2"/>
      <c r="C7" s="2"/>
      <c r="E7" t="s">
        <v>7</v>
      </c>
      <c r="F7">
        <v>1</v>
      </c>
    </row>
    <row r="8" spans="1:10">
      <c r="A8" s="7" t="s">
        <v>8</v>
      </c>
      <c r="B8" s="2"/>
      <c r="C8" s="2"/>
      <c r="E8" t="s">
        <v>9</v>
      </c>
      <c r="F8">
        <v>0.94</v>
      </c>
    </row>
    <row r="9" spans="1:10">
      <c r="A9" s="7" t="s">
        <v>10</v>
      </c>
      <c r="B9" s="2"/>
      <c r="C9" s="2"/>
      <c r="E9" t="s">
        <v>11</v>
      </c>
      <c r="F9">
        <v>1.1000000000000001</v>
      </c>
    </row>
    <row r="10" spans="1:10">
      <c r="A10" s="7" t="s">
        <v>12</v>
      </c>
      <c r="B10" s="2"/>
      <c r="C10" s="2"/>
      <c r="E10" t="s">
        <v>13</v>
      </c>
      <c r="F10">
        <v>0.87</v>
      </c>
    </row>
    <row r="11" spans="1:10">
      <c r="A11" s="8" t="s">
        <v>14</v>
      </c>
      <c r="B11" s="1"/>
      <c r="C11" s="1"/>
      <c r="E11" t="s">
        <v>15</v>
      </c>
      <c r="F11">
        <v>1</v>
      </c>
    </row>
    <row r="13" spans="1:10">
      <c r="A13" s="9" t="s">
        <v>16</v>
      </c>
      <c r="B13" s="10"/>
    </row>
    <row r="15" spans="1:10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</row>
    <row r="18" spans="1:10">
      <c r="A18" t="s">
        <v>19</v>
      </c>
      <c r="B18" t="s">
        <v>20</v>
      </c>
      <c r="C18" t="s">
        <v>21</v>
      </c>
      <c r="D18" t="s">
        <v>22</v>
      </c>
      <c r="E18" t="s">
        <v>23</v>
      </c>
      <c r="F18" t="s">
        <v>24</v>
      </c>
      <c r="G18" t="s">
        <v>25</v>
      </c>
      <c r="H18" t="s">
        <v>26</v>
      </c>
      <c r="I18" t="s">
        <v>27</v>
      </c>
      <c r="J18" t="s">
        <v>28</v>
      </c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>
        <f t="shared" ref="J19:J34" si="0">IFERROR(F19*H19*INDEX(F$7:F$11,MATCH(G19,E$7:E$11,9)),0)</f>
        <v>0</v>
      </c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>
        <f t="shared" si="0"/>
        <v>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>
        <f t="shared" si="0"/>
        <v>0</v>
      </c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>
        <f t="shared" si="0"/>
        <v>0</v>
      </c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>
        <f t="shared" si="0"/>
        <v>0</v>
      </c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>
        <f t="shared" si="0"/>
        <v>0</v>
      </c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>
        <f t="shared" si="0"/>
        <v>0</v>
      </c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>
        <f t="shared" si="0"/>
        <v>0</v>
      </c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>
        <f t="shared" si="0"/>
        <v>0</v>
      </c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>
        <f t="shared" si="0"/>
        <v>0</v>
      </c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>
        <f t="shared" si="0"/>
        <v>0</v>
      </c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>
        <f t="shared" si="0"/>
        <v>0</v>
      </c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>
        <f t="shared" si="0"/>
        <v>0</v>
      </c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>
        <f t="shared" si="0"/>
        <v>0</v>
      </c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>
        <f t="shared" si="0"/>
        <v>0</v>
      </c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>
        <f t="shared" si="0"/>
        <v>0</v>
      </c>
    </row>
    <row r="36" spans="1:10">
      <c r="I36" s="12" t="s">
        <v>29</v>
      </c>
      <c r="J36">
        <f>SUM(J19:J34)</f>
        <v>0</v>
      </c>
    </row>
  </sheetData>
  <sheetProtection algorithmName="SHA-512" hashValue="amO98p/jF8ZiIKSBGQ2Wp2UcK8J6g5x06TeVwr7WlxV8sT5DLO2pk37LgS4+lKoqHTlTYlBoMypcJ+WbubywLw==" saltValue="Z62em6hzdQrbVH3+L3wS6Q==" spinCount="100000" sheet="1" objects="1" scenarios="1" selectLockedCells="1"/>
  <mergeCells count="11">
    <mergeCell ref="A16:J16"/>
    <mergeCell ref="B8:C8"/>
    <mergeCell ref="B9:C9"/>
    <mergeCell ref="B10:C10"/>
    <mergeCell ref="B11:C11"/>
    <mergeCell ref="A15:J15"/>
    <mergeCell ref="A1:J1"/>
    <mergeCell ref="A3:I3"/>
    <mergeCell ref="B5:C5"/>
    <mergeCell ref="B6:C6"/>
    <mergeCell ref="B7:C7"/>
  </mergeCells>
  <dataValidations count="2">
    <dataValidation type="whole" operator="greaterThanOrEqual" allowBlank="1" showInputMessage="1" showErrorMessage="1" sqref="H19:H34" xr:uid="{00000000-0002-0000-0000-000000000000}">
      <formula1>0</formula1>
      <formula2>0</formula2>
    </dataValidation>
    <dataValidation type="decimal" operator="greaterThanOrEqual" allowBlank="1" showInputMessage="1" showErrorMessage="1" sqref="F19:F34" xr:uid="{00000000-0002-0000-0000-000001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Ort auswählen" prompt="Bitte den Abholort angeben. Deine Artikel können dann im Training am entsprechenden Ort abgeholt werden. Über das genaue Datum wirst Du rechtzeitig informiert." xr:uid="{00000000-0002-0000-0000-000002000000}">
          <x14:formula1>
            <xm:f>Dropdowns!$C$2:$C$3</xm:f>
          </x14:formula1>
          <x14:formula2>
            <xm:f>0</xm:f>
          </x14:formula2>
          <xm:sqref>B13</xm:sqref>
        </x14:dataValidation>
        <x14:dataValidation type="list" allowBlank="1" showInputMessage="1" showErrorMessage="1" promptTitle="Währung" prompt="Bitte die Währung, in der der Stückpreis angegeben wurde hier auswählen." xr:uid="{00000000-0002-0000-0000-000003000000}">
          <x14:formula1>
            <xm:f>Dropdowns!$E$2:$E$6</xm:f>
          </x14:formula1>
          <x14:formula2>
            <xm:f>0</xm:f>
          </x14:formula2>
          <xm:sqref>G19:G34</xm:sqref>
        </x14:dataValidation>
        <x14:dataValidation type="list" allowBlank="1" showInputMessage="1" showErrorMessage="1" promptTitle="Anbieter Auswählen" prompt="Bitte den Namen des Anbieters auswählen._x000a_Sollte dieser in der Auswahl nicht vorhanden sein, bitte &quot;Andere&quot; anwählen und den Namen der Spalte Bemerkungen eintragen. Danke." xr:uid="{00000000-0002-0000-0000-000004000000}">
          <x14:formula1>
            <xm:f>Dropdowns!$A$2:$A$6</xm:f>
          </x14:formula1>
          <x14:formula2>
            <xm:f>0</xm:f>
          </x14:formula2>
          <xm:sqref>A19:A34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selection activeCell="A12" sqref="A12"/>
    </sheetView>
  </sheetViews>
  <sheetFormatPr defaultColWidth="8.3984375" defaultRowHeight="12.75"/>
  <cols>
    <col min="1" max="1" width="32.265625" customWidth="1"/>
    <col min="2" max="2" width="10.1328125" customWidth="1"/>
  </cols>
  <sheetData>
    <row r="1" spans="1:3" ht="90">
      <c r="A1" s="13" t="s">
        <v>30</v>
      </c>
    </row>
    <row r="2" spans="1:3" ht="15">
      <c r="A2" s="13"/>
    </row>
    <row r="3" spans="1:3" ht="13.15">
      <c r="A3" s="14" t="s">
        <v>31</v>
      </c>
    </row>
    <row r="4" spans="1:3">
      <c r="A4" t="s">
        <v>32</v>
      </c>
      <c r="B4">
        <v>25</v>
      </c>
      <c r="C4" t="s">
        <v>7</v>
      </c>
    </row>
    <row r="5" spans="1:3">
      <c r="A5" t="s">
        <v>33</v>
      </c>
      <c r="B5">
        <v>50.62</v>
      </c>
      <c r="C5" t="s">
        <v>7</v>
      </c>
    </row>
    <row r="6" spans="1:3">
      <c r="A6" t="s">
        <v>34</v>
      </c>
      <c r="B6">
        <v>23.39</v>
      </c>
      <c r="C6" t="s">
        <v>7</v>
      </c>
    </row>
    <row r="7" spans="1:3">
      <c r="A7" t="s">
        <v>35</v>
      </c>
      <c r="B7">
        <v>28.8</v>
      </c>
      <c r="C7" t="s">
        <v>7</v>
      </c>
    </row>
    <row r="8" spans="1:3">
      <c r="A8" t="s">
        <v>36</v>
      </c>
      <c r="B8">
        <v>9</v>
      </c>
      <c r="C8" t="s">
        <v>7</v>
      </c>
    </row>
    <row r="9" spans="1:3">
      <c r="A9" s="15"/>
      <c r="B9" s="16"/>
    </row>
    <row r="10" spans="1:3" ht="13.15">
      <c r="A10" s="17"/>
      <c r="B10" s="16"/>
    </row>
    <row r="11" spans="1:3">
      <c r="A11" s="15"/>
    </row>
    <row r="12" spans="1:3">
      <c r="A12" s="15"/>
    </row>
    <row r="13" spans="1:3">
      <c r="A13" s="15"/>
    </row>
    <row r="14" spans="1:3">
      <c r="A14" s="15"/>
      <c r="C14" s="16"/>
    </row>
    <row r="15" spans="1:3">
      <c r="B15" s="16"/>
      <c r="C15" s="16"/>
    </row>
    <row r="16" spans="1:3">
      <c r="B16" s="16"/>
      <c r="C16" s="16"/>
    </row>
    <row r="17" spans="3:3">
      <c r="C17" s="16"/>
    </row>
  </sheetData>
  <sheetProtection password="CA85" sheet="1" objects="1" scenarios="1" selectLockedCells="1" selectUnlockedCells="1"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zoomScaleNormal="100" workbookViewId="0">
      <selection activeCell="B11" sqref="B11"/>
    </sheetView>
  </sheetViews>
  <sheetFormatPr defaultColWidth="11.59765625" defaultRowHeight="12.75"/>
  <cols>
    <col min="1" max="1" width="21.86328125" customWidth="1"/>
  </cols>
  <sheetData>
    <row r="1" spans="1:5">
      <c r="A1" t="s">
        <v>19</v>
      </c>
      <c r="C1" t="s">
        <v>37</v>
      </c>
      <c r="E1" t="s">
        <v>25</v>
      </c>
    </row>
    <row r="2" spans="1:5">
      <c r="A2" t="s">
        <v>31</v>
      </c>
      <c r="C2" t="s">
        <v>38</v>
      </c>
      <c r="E2" t="s">
        <v>7</v>
      </c>
    </row>
    <row r="3" spans="1:5">
      <c r="A3" t="s">
        <v>39</v>
      </c>
      <c r="C3" t="s">
        <v>40</v>
      </c>
      <c r="E3" t="s">
        <v>9</v>
      </c>
    </row>
    <row r="4" spans="1:5">
      <c r="A4" t="s">
        <v>41</v>
      </c>
      <c r="E4" t="s">
        <v>13</v>
      </c>
    </row>
    <row r="5" spans="1:5">
      <c r="A5" t="s">
        <v>42</v>
      </c>
      <c r="E5" t="s">
        <v>11</v>
      </c>
    </row>
    <row r="6" spans="1:5">
      <c r="A6" t="s">
        <v>43</v>
      </c>
      <c r="E6" t="s">
        <v>15</v>
      </c>
    </row>
    <row r="7" spans="1:5">
      <c r="A7" t="s">
        <v>44</v>
      </c>
    </row>
  </sheetData>
  <sheetProtection password="CA85" sheet="1" objects="1" scenarios="1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Bestellung</vt:lpstr>
      <vt:lpstr>GetC Artikel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</dc:creator>
  <dc:description/>
  <cp:lastModifiedBy>Martin Zulliger</cp:lastModifiedBy>
  <cp:revision>3</cp:revision>
  <dcterms:created xsi:type="dcterms:W3CDTF">2021-05-25T21:41:42Z</dcterms:created>
  <dcterms:modified xsi:type="dcterms:W3CDTF">2024-02-09T14:35:46Z</dcterms:modified>
  <dc:language>de-CH</dc:language>
</cp:coreProperties>
</file>